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2 CONT NEW/P/Enc. Cuentas por Pagar/E. Cuenta Suplidores (PAGINA WEB)/2023/Informe de cuentas por pagar 2023/"/>
    </mc:Choice>
  </mc:AlternateContent>
  <xr:revisionPtr revIDLastSave="511" documentId="8_{C7A2035C-3D89-4737-B437-493A8FAC3059}" xr6:coauthVersionLast="47" xr6:coauthVersionMax="47" xr10:uidLastSave="{4B486DE8-3521-4F7D-8F35-9501113384FF}"/>
  <bookViews>
    <workbookView xWindow="-120" yWindow="-120" windowWidth="20730" windowHeight="11160" xr2:uid="{00000000-000D-0000-FFFF-FFFF00000000}"/>
  </bookViews>
  <sheets>
    <sheet name="ESTADO DE CTA SUPLID JUNIO 2023" sheetId="1" r:id="rId1"/>
    <sheet name="Hoja2" sheetId="2" r:id="rId2"/>
    <sheet name="Hoja1" sheetId="3" r:id="rId3"/>
  </sheets>
  <definedNames>
    <definedName name="_xlnm.Print_Area" localSheetId="0">'ESTADO DE CTA SUPLID JUNIO 2023'!$A$1:$K$58</definedName>
    <definedName name="_xlnm.Print_Area" localSheetId="1">Hoja2!$E$3:$G$10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3" l="1"/>
</calcChain>
</file>

<file path=xl/sharedStrings.xml><?xml version="1.0" encoding="utf-8"?>
<sst xmlns="http://schemas.openxmlformats.org/spreadsheetml/2006/main" count="172" uniqueCount="125">
  <si>
    <t>FONDO PATRIMONIAL DE LAS EMPRESAS REFORMADAS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</si>
  <si>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</si>
  <si>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</si>
  <si>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</si>
  <si>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</si>
  <si>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</si>
  <si>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</si>
  <si>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</si>
  <si>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</si>
  <si>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PROVEEDOR</t>
  </si>
  <si>
    <t>Concepto</t>
  </si>
  <si>
    <t>COMPLETO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</si>
  <si>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</si>
  <si>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</si>
  <si>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</si>
  <si>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</si>
  <si>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</si>
  <si>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</si>
  <si>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</si>
  <si>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 xml:space="preserve"> Ctas.Por Pagar </t>
  </si>
  <si>
    <t>Sarita Martinez  Frómeta</t>
  </si>
  <si>
    <t>Eddy Dominguez</t>
  </si>
  <si>
    <t xml:space="preserve">                                         Carlos Subervi</t>
  </si>
  <si>
    <t xml:space="preserve">  Contador</t>
  </si>
  <si>
    <t>ITEM</t>
  </si>
  <si>
    <t xml:space="preserve">                                         Enc.División Contabilidad </t>
  </si>
  <si>
    <t>INFORME DE CUENTAS POR PAGAR</t>
  </si>
  <si>
    <t>PENDIENTE</t>
  </si>
  <si>
    <t>CAASD</t>
  </si>
  <si>
    <t>2.2.1.7.01</t>
  </si>
  <si>
    <t>MARÍA EUGENIA KELNER DE BENITO</t>
  </si>
  <si>
    <t>2.2.8.7.06</t>
  </si>
  <si>
    <t>HUMANO SEGUROS,S.A.</t>
  </si>
  <si>
    <t>2.2.6.3.01</t>
  </si>
  <si>
    <t>MAPFRE SALUD ARS,S.A</t>
  </si>
  <si>
    <t>SENASA</t>
  </si>
  <si>
    <t>DRA. LOURDES Y. DE OLEO VALENZUELA</t>
  </si>
  <si>
    <t>2.2.8.7.01</t>
  </si>
  <si>
    <t>2.7.1.2.01</t>
  </si>
  <si>
    <t>ALCALDIA DEL DISTRITO NACIONAL</t>
  </si>
  <si>
    <t>2.2.1.8.01</t>
  </si>
  <si>
    <t>GP SOFTWARE &amp; CONSULTING,S.R.L.</t>
  </si>
  <si>
    <t>2.2.8.7.05</t>
  </si>
  <si>
    <t>ICU SOLUCIONES EMPRESARIALE,S.R.L</t>
  </si>
  <si>
    <t>SERVICIOS DE  ALQUILER (15) IMPRESORAS COPIADORAS  MULT.,PARA SER USADOS EN DIFERENTE AREAS DE FONPER.</t>
  </si>
  <si>
    <t>2.2.5.3.04</t>
  </si>
  <si>
    <t>E&amp;R FUMIPLAG PEST CONTROL,S.R,L.</t>
  </si>
  <si>
    <t>2.2.8.5.01</t>
  </si>
  <si>
    <t>2.2.1.3.01</t>
  </si>
  <si>
    <t>TECNAS,I.E.R.L.</t>
  </si>
  <si>
    <t>2.2.7.2.06</t>
  </si>
  <si>
    <t>EDESUR DOMINICANA,S.A.</t>
  </si>
  <si>
    <t>2.2.1.6.01</t>
  </si>
  <si>
    <t>VALUMONICS,S.A.</t>
  </si>
  <si>
    <t>SERVICIO DE FUMIGACIÓN Y DESINFECCIÓN EN DIFERENTES AREAS DEL  (FONPER).</t>
  </si>
  <si>
    <t>NOTARIZACIÓN DE DOCUMENTOS</t>
  </si>
  <si>
    <t>COMPAÑIA DOMINICANA DE TELEFONOS,S.A.</t>
  </si>
  <si>
    <t>JULIO  2023</t>
  </si>
  <si>
    <t>AVANCE 2/12 POR ASESORIA ESPECIALIZADA Y ESTRATÉGICA EN EL PROCESO DE CAPITALIZACIÓN Y SELECCIÓN DE UN NUEVO SOCIO DEL ESTADO PARA LA TABACALERA,S.A.</t>
  </si>
  <si>
    <t>B15000000002</t>
  </si>
  <si>
    <t>B1500000562</t>
  </si>
  <si>
    <t>SEGURO MÉDICO PÓLIZA No.24733, PERÍODO 01/07/2023 AL 31/07/2023.</t>
  </si>
  <si>
    <t>B1500008830</t>
  </si>
  <si>
    <t>FABIOLA HAYDEE REYES MATOS</t>
  </si>
  <si>
    <t>CUB.# 4 MAS ADENDA PARA SEGUIMIENTO A TRABAJOS DEL PROYECTO CONSTRUCCIÓN DE PANADERIA Y REPOSTERIA LA CUMBRE,SANTIAGO</t>
  </si>
  <si>
    <t>B1500000016</t>
  </si>
  <si>
    <t>SERVICIO DE RECOGIDA DE BASURA DEL EDIFICIO DR. RAFAEL KASSE ACTA, CORRESPONDIENTE AL MES DE JULIO  2023.</t>
  </si>
  <si>
    <t>B1500044183</t>
  </si>
  <si>
    <t>PROVESOL PROVEEDORES DE SOLUCIONES,S.R.L.</t>
  </si>
  <si>
    <t>ADQUISICIÓN DE PRODUCTOS LIMPIEZA (LIMPIADOR DE ACERO INOXIDABLE) PARA USO DEL FONPER</t>
  </si>
  <si>
    <t>B1500001252</t>
  </si>
  <si>
    <t>2.3.9.1.01</t>
  </si>
  <si>
    <t>HAMBIENTES MODULARES</t>
  </si>
  <si>
    <t>ADQUISICIÓN DE MOBILIARIO PARA EL LOBBY DEL FONPER.</t>
  </si>
  <si>
    <t>B1500000067</t>
  </si>
  <si>
    <t>2.6.1.1.01</t>
  </si>
  <si>
    <t>B1500000080</t>
  </si>
  <si>
    <t>SEGURO MÉDICO PÓLIZA EMPLEADOS  No. 30-95-207920,MES DE JULIO  2023.</t>
  </si>
  <si>
    <t>B1500028396</t>
  </si>
  <si>
    <t>DOMINICUS SHIPPING,E.I.R.L.</t>
  </si>
  <si>
    <t>SERVICIO DE TRANSPORTES  MOBILIARIOS EN DESUSO DEL FONPER.</t>
  </si>
  <si>
    <t>B1500000087</t>
  </si>
  <si>
    <t>2.2.5.8.01</t>
  </si>
  <si>
    <t>MOTYKA,S.R.L.</t>
  </si>
  <si>
    <t>2DO. AVANCE 45%SEGÚN CONTRATO,SERVICIOS DE MANTENIMIENTO A LOS MUROS DE CORTINA EN FACHADA FRONTAL DEL EDIFICIO DR. RAFAEL KASSE ACTA.</t>
  </si>
  <si>
    <t>B1500000029</t>
  </si>
  <si>
    <t>2.2.7.1.01</t>
  </si>
  <si>
    <t>B1500000365</t>
  </si>
  <si>
    <t>SERVICIOS TELEFÓNICOS DE LAS CTA. No. 780833009, MES DE JULIO  2023.</t>
  </si>
  <si>
    <t>E45000017209</t>
  </si>
  <si>
    <t>SERVICIOS TELEFÓNICOS DE LAS CTA. No. 710383756, MES DE JULIO 2023.</t>
  </si>
  <si>
    <t>E45000017473</t>
  </si>
  <si>
    <t>SERVICIOS TELEFÓNICOS DE LAS CTA. No. 710383701, MES DE JULIO  2023.</t>
  </si>
  <si>
    <t>E45000016230</t>
  </si>
  <si>
    <t>SERVICIOS TELEFÓNICOS DE LAS CTA. No. 704450379, MES DE JULIO  2023.</t>
  </si>
  <si>
    <t>E45000016083</t>
  </si>
  <si>
    <t>SERVICIOS DE HONORARIOS COMO COMISARIA DE CUENTA DE LA TABACALERA,MESJULIO 2023.</t>
  </si>
  <si>
    <t>B1500000035</t>
  </si>
  <si>
    <t>ISABEL CONSUELO PAULINO PAULINO</t>
  </si>
  <si>
    <t>SERVICIOS DE NOTARIZACION DE DOCUMENTOS.</t>
  </si>
  <si>
    <t>B1500000012</t>
  </si>
  <si>
    <t>2.2.8.7.02</t>
  </si>
  <si>
    <t>B1500000013</t>
  </si>
  <si>
    <t>SERVICIOS TÉCNICOS Y MANTENIMIENTOS AL PROGRAMA SIGAF,MES DE JULIO 2023.</t>
  </si>
  <si>
    <t>E4500000006</t>
  </si>
  <si>
    <t>OFFITEK,SRL</t>
  </si>
  <si>
    <t>ADQUISICIÓN DE PIZARRA BLANCA MAGICA</t>
  </si>
  <si>
    <t>B1500005130</t>
  </si>
  <si>
    <t xml:space="preserve">FR MULTISERVICIOS </t>
  </si>
  <si>
    <t xml:space="preserve">ADQUISICIÓN TALONARIOS DE DESEMBOLSO DE CAJA CHICA </t>
  </si>
  <si>
    <t>B1500000491</t>
  </si>
  <si>
    <t>SEGURO MÉDICO PÓLIZA No.991964,PLAN ESPECIAL, MES DE JULIO  2023.</t>
  </si>
  <si>
    <t>B1500003659</t>
  </si>
  <si>
    <t>SERVICIOS DEACTUALIZACIÓN DE  MODULO DE ACTIVOS FIJOS,MES DE FEBRERO 2023</t>
  </si>
  <si>
    <t>E4500000002</t>
  </si>
  <si>
    <t>SERVICIO POR CONSUMO DE AGUA DE POZO, CORRESPONDIENTE AL MES DE JULIO 2023.</t>
  </si>
  <si>
    <t>B1500121337</t>
  </si>
  <si>
    <t>SERVICIO DE AGUA POTABLE, CORRESPONDIENTE AL MES DE JULIO 2023.</t>
  </si>
  <si>
    <t>B1500121304</t>
  </si>
  <si>
    <t>SERVICIOS DE MANTENIMIENTO DEL ASCENSOR DEL EDIFICIO DEL FONPER, CORRESPONDIENTE AL MES DE JULIO DEL 2023.</t>
  </si>
  <si>
    <t>B1500002879</t>
  </si>
  <si>
    <t>SEGURO MÉDICO PÓLIZA No.991964, MES DE JULIO  2023.</t>
  </si>
  <si>
    <t>B1500003660</t>
  </si>
  <si>
    <t>SERVICIOS ENERGÍA ELÉCTRICA DEL EDIFICIO FONPER,PERÍODO 01/06/2023 AL 01/07/2023</t>
  </si>
  <si>
    <t>B1500388599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</si>
</sst>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Museo Sans 500"/>
    </font>
    <font>
      <sz val="14"/>
      <color theme="1"/>
      <name val="Museo Sans 500"/>
    </font>
    <font>
      <b/>
      <sz val="14"/>
      <name val="Museo Sans 500"/>
    </font>
    <font>
      <sz val="8"/>
      <name val="Calibri"/>
      <family val="2"/>
      <scheme val="minor"/>
    </font>
    <font>
      <sz val="20"/>
      <color theme="1"/>
      <name val="Museo Sans 500"/>
    </font>
    <font>
      <b/>
      <sz val="19"/>
      <name val="Museo Sans 500"/>
    </font>
    <font>
      <b/>
      <sz val="12"/>
      <name val="Museo Sans 500"/>
    </font>
    <font>
      <sz val="12"/>
      <color theme="1"/>
      <name val="Museo Sans 100"/>
      <family val="3"/>
    </font>
    <font>
      <b/>
      <sz val="11"/>
      <name val="Museo Sans 500"/>
    </font>
    <font>
      <sz val="10"/>
      <color theme="1"/>
      <name val="Museo Sans 500"/>
    </font>
    <font>
      <sz val="10"/>
      <name val="Museo Sans 500"/>
    </font>
    <font>
      <sz val="11"/>
      <name val="Museo Sans 500"/>
    </font>
    <font>
      <sz val="11"/>
      <color theme="1"/>
      <name val="Museo Sans 500"/>
    </font>
    <font>
      <sz val="19"/>
      <color theme="1"/>
      <name val="Museo Sans 500"/>
    </font>
    <font>
      <sz val="11"/>
      <color rgb="FFFF0000"/>
      <name val="Museo Sans 500"/>
    </font>
    <font>
      <sz val="12"/>
      <color theme="1"/>
      <name val="Museo Sans 500"/>
    </font>
    <font>
      <sz val="12"/>
      <name val="Museo Sans 500"/>
    </font>
    <font>
      <b/>
      <sz val="12"/>
      <color theme="1"/>
      <name val="Museo Sans 500"/>
    </font>
    <font>
      <sz val="11"/>
      <name val="Museo Sans 100"/>
      <family val="3"/>
    </font>
    <font>
      <sz val="11"/>
      <color theme="1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8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0" fontId="6" fillId="0" borderId="0" xfId="0" applyFont="1"/>
    <xf numFmtId="0" fontId="4" fillId="0" borderId="0" xfId="0" applyFont="1"/>
    <xf numFmtId="4" fontId="0" fillId="0" borderId="0" xfId="0" applyNumberFormat="1"/>
    <xf numFmtId="0" fontId="12" fillId="0" borderId="0" xfId="0" applyFont="1"/>
    <xf numFmtId="0" fontId="9" fillId="2" borderId="0" xfId="0" applyFont="1" applyFill="1"/>
    <xf numFmtId="43" fontId="9" fillId="2" borderId="0" xfId="1" applyFont="1" applyFill="1" applyBorder="1"/>
    <xf numFmtId="0" fontId="5" fillId="2" borderId="0" xfId="2" applyFont="1" applyFill="1" applyAlignment="1">
      <alignment vertical="center"/>
    </xf>
    <xf numFmtId="43" fontId="5" fillId="2" borderId="0" xfId="1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49" fontId="10" fillId="2" borderId="0" xfId="2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wrapText="1"/>
    </xf>
    <xf numFmtId="0" fontId="14" fillId="2" borderId="0" xfId="0" applyFont="1" applyFill="1" applyAlignment="1">
      <alignment wrapText="1"/>
    </xf>
    <xf numFmtId="0" fontId="15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>
      <alignment horizontal="center"/>
    </xf>
    <xf numFmtId="14" fontId="15" fillId="2" borderId="0" xfId="1" applyNumberFormat="1" applyFont="1" applyFill="1" applyBorder="1" applyAlignment="1">
      <alignment horizontal="center"/>
    </xf>
    <xf numFmtId="43" fontId="14" fillId="2" borderId="0" xfId="1" applyFont="1" applyFill="1" applyBorder="1" applyAlignment="1" applyProtection="1">
      <alignment horizontal="center" wrapText="1"/>
      <protection locked="0"/>
    </xf>
    <xf numFmtId="4" fontId="15" fillId="2" borderId="0" xfId="1" applyNumberFormat="1" applyFont="1" applyFill="1" applyBorder="1" applyAlignment="1"/>
    <xf numFmtId="4" fontId="15" fillId="2" borderId="0" xfId="1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14" fontId="16" fillId="2" borderId="1" xfId="1" applyNumberFormat="1" applyFont="1" applyFill="1" applyBorder="1" applyAlignment="1">
      <alignment horizontal="center"/>
    </xf>
    <xf numFmtId="43" fontId="17" fillId="2" borderId="1" xfId="1" applyFont="1" applyFill="1" applyBorder="1" applyAlignment="1" applyProtection="1">
      <alignment horizontal="center" wrapText="1"/>
      <protection locked="0"/>
    </xf>
    <xf numFmtId="4" fontId="16" fillId="2" borderId="1" xfId="1" applyNumberFormat="1" applyFont="1" applyFill="1" applyBorder="1" applyAlignment="1"/>
    <xf numFmtId="4" fontId="16" fillId="2" borderId="1" xfId="1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0" fontId="16" fillId="2" borderId="1" xfId="0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left" wrapText="1"/>
    </xf>
    <xf numFmtId="0" fontId="16" fillId="2" borderId="1" xfId="0" applyFont="1" applyFill="1" applyBorder="1" applyAlignment="1">
      <alignment wrapText="1"/>
    </xf>
    <xf numFmtId="43" fontId="17" fillId="2" borderId="1" xfId="1" applyFont="1" applyFill="1" applyBorder="1" applyAlignment="1" applyProtection="1">
      <alignment horizontal="right" wrapText="1"/>
      <protection locked="0"/>
    </xf>
    <xf numFmtId="0" fontId="17" fillId="2" borderId="1" xfId="0" applyFont="1" applyFill="1" applyBorder="1"/>
    <xf numFmtId="14" fontId="17" fillId="2" borderId="1" xfId="1" applyNumberFormat="1" applyFont="1" applyFill="1" applyBorder="1" applyAlignment="1" applyProtection="1">
      <alignment horizontal="center" wrapText="1"/>
      <protection locked="0"/>
    </xf>
    <xf numFmtId="0" fontId="17" fillId="2" borderId="1" xfId="0" applyFont="1" applyFill="1" applyBorder="1" applyAlignment="1">
      <alignment horizontal="center" wrapText="1"/>
    </xf>
    <xf numFmtId="0" fontId="16" fillId="2" borderId="1" xfId="3" applyFont="1" applyFill="1" applyBorder="1" applyAlignment="1">
      <alignment horizontal="center" wrapText="1"/>
    </xf>
    <xf numFmtId="0" fontId="17" fillId="2" borderId="0" xfId="0" applyFont="1" applyFill="1"/>
    <xf numFmtId="0" fontId="18" fillId="2" borderId="0" xfId="0" applyFont="1" applyFill="1"/>
    <xf numFmtId="0" fontId="17" fillId="0" borderId="0" xfId="0" applyFont="1"/>
    <xf numFmtId="0" fontId="19" fillId="2" borderId="0" xfId="0" applyFont="1" applyFill="1"/>
    <xf numFmtId="0" fontId="20" fillId="2" borderId="0" xfId="0" applyFont="1" applyFill="1"/>
    <xf numFmtId="0" fontId="20" fillId="2" borderId="2" xfId="0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43" fontId="20" fillId="2" borderId="0" xfId="1" applyFont="1" applyFill="1" applyBorder="1" applyAlignment="1">
      <alignment vertical="center"/>
    </xf>
    <xf numFmtId="14" fontId="21" fillId="2" borderId="0" xfId="1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43" fontId="22" fillId="2" borderId="3" xfId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/>
    </xf>
    <xf numFmtId="43" fontId="22" fillId="2" borderId="0" xfId="1" applyFont="1" applyFill="1" applyAlignment="1">
      <alignment horizontal="center" vertical="center"/>
    </xf>
    <xf numFmtId="43" fontId="20" fillId="2" borderId="0" xfId="1" applyFont="1" applyFill="1"/>
    <xf numFmtId="14" fontId="20" fillId="2" borderId="0" xfId="1" applyNumberFormat="1" applyFont="1" applyFill="1" applyBorder="1" applyAlignment="1">
      <alignment horizontal="center"/>
    </xf>
    <xf numFmtId="0" fontId="20" fillId="0" borderId="0" xfId="0" applyFont="1"/>
    <xf numFmtId="43" fontId="20" fillId="0" borderId="0" xfId="1" applyFont="1"/>
    <xf numFmtId="14" fontId="20" fillId="0" borderId="0" xfId="1" applyNumberFormat="1" applyFont="1" applyFill="1" applyBorder="1" applyAlignment="1">
      <alignment horizontal="center"/>
    </xf>
    <xf numFmtId="14" fontId="23" fillId="2" borderId="1" xfId="1" applyNumberFormat="1" applyFont="1" applyFill="1" applyBorder="1" applyAlignment="1">
      <alignment horizontal="center"/>
    </xf>
    <xf numFmtId="43" fontId="24" fillId="2" borderId="1" xfId="1" applyFont="1" applyFill="1" applyBorder="1" applyAlignment="1" applyProtection="1">
      <alignment wrapText="1"/>
      <protection locked="0"/>
    </xf>
    <xf numFmtId="0" fontId="13" fillId="2" borderId="0" xfId="0" applyFont="1" applyFill="1" applyAlignment="1">
      <alignment horizontal="center" wrapText="1"/>
    </xf>
    <xf numFmtId="0" fontId="17" fillId="2" borderId="0" xfId="0" applyFont="1" applyFill="1" applyAlignment="1">
      <alignment wrapText="1"/>
    </xf>
    <xf numFmtId="0" fontId="16" fillId="2" borderId="0" xfId="0" applyFont="1" applyFill="1" applyAlignment="1">
      <alignment wrapText="1"/>
    </xf>
    <xf numFmtId="0" fontId="16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>
      <alignment horizontal="center"/>
    </xf>
    <xf numFmtId="14" fontId="23" fillId="2" borderId="0" xfId="1" applyNumberFormat="1" applyFont="1" applyFill="1" applyBorder="1" applyAlignment="1">
      <alignment horizontal="center"/>
    </xf>
    <xf numFmtId="43" fontId="24" fillId="2" borderId="0" xfId="1" applyFont="1" applyFill="1" applyBorder="1" applyAlignment="1" applyProtection="1">
      <alignment wrapText="1"/>
      <protection locked="0"/>
    </xf>
    <xf numFmtId="4" fontId="16" fillId="2" borderId="0" xfId="1" applyNumberFormat="1" applyFont="1" applyFill="1" applyBorder="1" applyAlignment="1">
      <alignment horizontal="center"/>
    </xf>
    <xf numFmtId="0" fontId="13" fillId="3" borderId="1" xfId="3" applyFont="1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 wrapText="1"/>
    </xf>
    <xf numFmtId="49" fontId="7" fillId="2" borderId="0" xfId="2" applyNumberFormat="1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43" fontId="13" fillId="3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/>
    </xf>
    <xf numFmtId="14" fontId="16" fillId="0" borderId="1" xfId="1" applyNumberFormat="1" applyFont="1" applyFill="1" applyBorder="1" applyAlignment="1">
      <alignment horizontal="center"/>
    </xf>
    <xf numFmtId="43" fontId="17" fillId="0" borderId="1" xfId="1" applyFont="1" applyFill="1" applyBorder="1" applyAlignment="1" applyProtection="1">
      <alignment horizontal="center" wrapText="1"/>
      <protection locked="0"/>
    </xf>
    <xf numFmtId="4" fontId="16" fillId="0" borderId="1" xfId="1" applyNumberFormat="1" applyFont="1" applyFill="1" applyBorder="1" applyAlignment="1"/>
    <xf numFmtId="4" fontId="16" fillId="0" borderId="1" xfId="1" applyNumberFormat="1" applyFont="1" applyFill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43" fontId="17" fillId="0" borderId="1" xfId="1" applyFont="1" applyFill="1" applyBorder="1" applyAlignment="1" applyProtection="1">
      <alignment wrapText="1"/>
      <protection locked="0"/>
    </xf>
    <xf numFmtId="49" fontId="17" fillId="2" borderId="1" xfId="0" applyNumberFormat="1" applyFont="1" applyFill="1" applyBorder="1" applyAlignment="1">
      <alignment horizontal="center"/>
    </xf>
    <xf numFmtId="43" fontId="14" fillId="2" borderId="1" xfId="1" applyFont="1" applyFill="1" applyBorder="1" applyAlignment="1" applyProtection="1">
      <alignment wrapText="1"/>
      <protection locked="0"/>
    </xf>
    <xf numFmtId="0" fontId="16" fillId="2" borderId="1" xfId="0" applyFont="1" applyFill="1" applyBorder="1" applyAlignment="1">
      <alignment horizontal="center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357332</xdr:colOff>
      <xdr:row>0</xdr:row>
      <xdr:rowOff>207818</xdr:rowOff>
    </xdr:from>
    <xdr:to>
      <xdr:col>6</xdr:col>
      <xdr:colOff>285202</xdr:colOff>
      <xdr:row>7</xdr:row>
      <xdr:rowOff>99581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FC2711-3C1B-462E-60C3-6317D0312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8423" y="207818"/>
          <a:ext cx="3079779" cy="1536990"/>
        </a:xfrm>
        <a:prstGeom prst="rect">
          <a:avLst/>
        </a:prstGeom>
      </xdr:spPr>
    </xdr:pic>
    <xdr:clientData/>
  </xdr:twoCellAnchor>
  <xdr:twoCellAnchor editAs="oneCell">
    <xdr:from>
      <xdr:col>0</xdr:col>
      <xdr:colOff>373735</xdr:colOff>
      <xdr:row>3</xdr:row>
      <xdr:rowOff>0</xdr:rowOff>
    </xdr:from>
    <xdr:to>
      <xdr:col>2</xdr:col>
      <xdr:colOff>572315</xdr:colOff>
      <xdr:row>7</xdr:row>
      <xdr:rowOff>80281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280DB35-E909-AB33-FE72-4DD609C15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735" y="889000"/>
          <a:ext cx="3616035" cy="856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view="pageBreakPreview" topLeftCell="A35" zoomScale="55" zoomScaleNormal="40" zoomScaleSheetLayoutView="55" workbookViewId="0">
      <selection activeCell="B44" sqref="B44"/>
    </sheetView>
  </sheetViews>
  <sheetFormatPr baseColWidth="10" defaultColWidth="11.42578125" defaultRowHeight="15"/>
  <cols>
    <col min="1" max="1" width="6.5703125" customWidth="1"/>
    <col min="2" max="2" width="44.28515625" customWidth="1"/>
    <col min="3" max="3" width="40" customWidth="1"/>
    <col min="4" max="4" width="18.42578125" customWidth="1"/>
    <col min="5" max="5" width="14.7109375" customWidth="1"/>
    <col min="6" max="6" width="14.140625" customWidth="1"/>
    <col min="7" max="7" width="16.7109375" customWidth="1"/>
    <col min="8" max="8" width="12.7109375" customWidth="1"/>
    <col min="9" max="9" width="17.5703125" customWidth="1"/>
    <col min="10" max="10" width="15.28515625" customWidth="1"/>
    <col min="11" max="11" width="21.5703125" customWidth="1"/>
  </cols>
  <sheetData>
    <row r="1" spans="1:12" ht="17.25" customHeight="1">
      <c r="A1" s="41"/>
      <c r="B1" s="13"/>
      <c r="C1" s="13"/>
      <c r="D1" s="6"/>
      <c r="E1" s="6"/>
      <c r="F1" s="14"/>
      <c r="G1" s="14"/>
      <c r="H1" s="15"/>
      <c r="I1" s="15"/>
      <c r="J1" s="15"/>
      <c r="K1" s="15"/>
    </row>
    <row r="2" spans="1:12" ht="27.75" customHeight="1">
      <c r="A2" s="41"/>
      <c r="B2" s="13"/>
      <c r="C2" s="13"/>
      <c r="D2" s="6"/>
      <c r="E2" s="6"/>
      <c r="F2" s="14"/>
      <c r="G2" s="14"/>
      <c r="H2" s="15"/>
      <c r="I2" s="15"/>
      <c r="J2" s="15"/>
      <c r="K2" s="15"/>
    </row>
    <row r="3" spans="1:12" ht="23.2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2" ht="23.25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2" ht="12" customHeight="1">
      <c r="A5" s="42"/>
      <c r="B5" s="11"/>
      <c r="C5" s="11"/>
      <c r="D5" s="11"/>
      <c r="E5" s="11"/>
      <c r="F5" s="12"/>
      <c r="G5" s="12"/>
      <c r="H5" s="11"/>
      <c r="I5" s="11"/>
      <c r="J5" s="11"/>
      <c r="K5" s="11"/>
    </row>
    <row r="6" spans="1:12" ht="17.25" customHeight="1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8.2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2" ht="17.2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2" ht="21" customHeight="1">
      <c r="A9" s="43"/>
      <c r="B9" s="72" t="s">
        <v>0</v>
      </c>
      <c r="C9" s="72"/>
      <c r="D9" s="72"/>
      <c r="E9" s="72"/>
      <c r="F9" s="72"/>
      <c r="G9" s="72"/>
      <c r="H9" s="72"/>
      <c r="I9" s="72"/>
      <c r="J9" s="72"/>
      <c r="K9" s="72"/>
    </row>
    <row r="10" spans="1:12" ht="29.25" customHeight="1">
      <c r="A10" s="43"/>
      <c r="B10" s="72" t="s">
        <v>26</v>
      </c>
      <c r="C10" s="72"/>
      <c r="D10" s="72"/>
      <c r="E10" s="72"/>
      <c r="F10" s="72"/>
      <c r="G10" s="72"/>
      <c r="H10" s="72"/>
      <c r="I10" s="72"/>
      <c r="J10" s="72"/>
      <c r="K10" s="72"/>
    </row>
    <row r="11" spans="1:12" s="5" customFormat="1" ht="47.25" customHeight="1">
      <c r="A11" s="44"/>
      <c r="B11" s="71" t="s">
        <v>57</v>
      </c>
      <c r="C11" s="71"/>
      <c r="D11" s="71"/>
      <c r="E11" s="71"/>
      <c r="F11" s="71"/>
      <c r="G11" s="71"/>
      <c r="H11" s="71"/>
      <c r="I11" s="71"/>
      <c r="J11" s="71"/>
      <c r="K11" s="71"/>
      <c r="L11" s="8"/>
    </row>
    <row r="12" spans="1:12" s="5" customFormat="1" ht="45.75" customHeight="1">
      <c r="A12" s="42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8"/>
    </row>
    <row r="13" spans="1:12" s="5" customFormat="1" ht="47.25" customHeight="1">
      <c r="A13" s="69" t="s">
        <v>24</v>
      </c>
      <c r="B13" s="69" t="s">
        <v>9</v>
      </c>
      <c r="C13" s="69" t="s">
        <v>10</v>
      </c>
      <c r="D13" s="70" t="s">
        <v>1</v>
      </c>
      <c r="E13" s="70" t="s">
        <v>2</v>
      </c>
      <c r="F13" s="70" t="s">
        <v>3</v>
      </c>
      <c r="G13" s="73" t="s">
        <v>4</v>
      </c>
      <c r="H13" s="70" t="s">
        <v>5</v>
      </c>
      <c r="I13" s="70" t="s">
        <v>6</v>
      </c>
      <c r="J13" s="70" t="s">
        <v>7</v>
      </c>
      <c r="K13" s="70" t="s">
        <v>8</v>
      </c>
      <c r="L13" s="8"/>
    </row>
    <row r="14" spans="1:12" s="5" customFormat="1" ht="30" hidden="1" customHeight="1">
      <c r="A14" s="69"/>
      <c r="B14" s="69"/>
      <c r="C14" s="69"/>
      <c r="D14" s="70"/>
      <c r="E14" s="70"/>
      <c r="F14" s="70"/>
      <c r="G14" s="73"/>
      <c r="H14" s="70"/>
      <c r="I14" s="70"/>
      <c r="J14" s="70"/>
      <c r="K14" s="70"/>
      <c r="L14" s="8"/>
    </row>
    <row r="15" spans="1:12" s="5" customFormat="1" ht="78" customHeight="1">
      <c r="A15" s="25">
        <v>1</v>
      </c>
      <c r="B15" s="35" t="s">
        <v>53</v>
      </c>
      <c r="C15" s="74" t="s">
        <v>58</v>
      </c>
      <c r="D15" s="40" t="s">
        <v>59</v>
      </c>
      <c r="E15" s="31" t="s">
        <v>37</v>
      </c>
      <c r="F15" s="26">
        <v>45111</v>
      </c>
      <c r="G15" s="27">
        <v>14397416</v>
      </c>
      <c r="H15" s="26">
        <v>45132</v>
      </c>
      <c r="I15" s="27">
        <v>1318824.6399999999</v>
      </c>
      <c r="J15" s="9">
        <v>13078591.359999999</v>
      </c>
      <c r="K15" s="29" t="s">
        <v>27</v>
      </c>
      <c r="L15" s="8"/>
    </row>
    <row r="16" spans="1:12" s="5" customFormat="1" ht="58.5" customHeight="1">
      <c r="A16" s="25">
        <v>2</v>
      </c>
      <c r="B16" s="30" t="s">
        <v>43</v>
      </c>
      <c r="C16" s="34" t="s">
        <v>44</v>
      </c>
      <c r="D16" s="31" t="s">
        <v>60</v>
      </c>
      <c r="E16" s="32" t="s">
        <v>45</v>
      </c>
      <c r="F16" s="26">
        <v>45111</v>
      </c>
      <c r="G16" s="27">
        <v>91943.24</v>
      </c>
      <c r="H16" s="26">
        <v>45132</v>
      </c>
      <c r="I16" s="27">
        <v>91943.24</v>
      </c>
      <c r="J16" s="28">
        <v>0</v>
      </c>
      <c r="K16" s="29" t="s">
        <v>11</v>
      </c>
      <c r="L16" s="8"/>
    </row>
    <row r="17" spans="1:12" s="5" customFormat="1" ht="48" customHeight="1">
      <c r="A17" s="25">
        <v>3</v>
      </c>
      <c r="B17" s="30" t="s">
        <v>35</v>
      </c>
      <c r="C17" s="30" t="s">
        <v>61</v>
      </c>
      <c r="D17" s="31" t="s">
        <v>62</v>
      </c>
      <c r="E17" s="33" t="s">
        <v>33</v>
      </c>
      <c r="F17" s="26">
        <v>45108</v>
      </c>
      <c r="G17" s="27">
        <v>39061.800000000003</v>
      </c>
      <c r="H17" s="26">
        <v>45115</v>
      </c>
      <c r="I17" s="27">
        <v>39061.800000000003</v>
      </c>
      <c r="J17" s="28">
        <v>0</v>
      </c>
      <c r="K17" s="29" t="s">
        <v>11</v>
      </c>
      <c r="L17" s="8"/>
    </row>
    <row r="18" spans="1:12" s="5" customFormat="1" ht="72.75" customHeight="1">
      <c r="A18" s="25">
        <v>4</v>
      </c>
      <c r="B18" s="30" t="s">
        <v>63</v>
      </c>
      <c r="C18" s="30" t="s">
        <v>64</v>
      </c>
      <c r="D18" s="31" t="s">
        <v>65</v>
      </c>
      <c r="E18" s="32" t="s">
        <v>38</v>
      </c>
      <c r="F18" s="26">
        <v>45110</v>
      </c>
      <c r="G18" s="27">
        <v>2270249.52</v>
      </c>
      <c r="H18" s="26">
        <v>45133</v>
      </c>
      <c r="I18" s="27">
        <v>2270249.52</v>
      </c>
      <c r="J18" s="28">
        <v>0</v>
      </c>
      <c r="K18" s="29" t="s">
        <v>11</v>
      </c>
      <c r="L18" s="8"/>
    </row>
    <row r="19" spans="1:12" s="5" customFormat="1" ht="66" customHeight="1">
      <c r="A19" s="25">
        <v>5</v>
      </c>
      <c r="B19" s="30" t="s">
        <v>39</v>
      </c>
      <c r="C19" s="30" t="s">
        <v>66</v>
      </c>
      <c r="D19" s="31" t="s">
        <v>67</v>
      </c>
      <c r="E19" s="31" t="s">
        <v>40</v>
      </c>
      <c r="F19" s="26">
        <v>45110</v>
      </c>
      <c r="G19" s="27">
        <v>8250</v>
      </c>
      <c r="H19" s="26">
        <v>45133</v>
      </c>
      <c r="I19" s="27">
        <v>8250</v>
      </c>
      <c r="J19" s="28">
        <v>0</v>
      </c>
      <c r="K19" s="29" t="s">
        <v>11</v>
      </c>
      <c r="L19" s="8"/>
    </row>
    <row r="20" spans="1:12" s="5" customFormat="1" ht="51.75" customHeight="1">
      <c r="A20" s="25">
        <v>6</v>
      </c>
      <c r="B20" s="30" t="s">
        <v>68</v>
      </c>
      <c r="C20" s="75" t="s">
        <v>69</v>
      </c>
      <c r="D20" s="76" t="s">
        <v>70</v>
      </c>
      <c r="E20" s="76" t="s">
        <v>71</v>
      </c>
      <c r="F20" s="77">
        <v>45113</v>
      </c>
      <c r="G20" s="78">
        <v>4945.38</v>
      </c>
      <c r="H20" s="77">
        <v>45134</v>
      </c>
      <c r="I20" s="78">
        <v>4945.38</v>
      </c>
      <c r="J20" s="79">
        <v>0</v>
      </c>
      <c r="K20" s="80" t="s">
        <v>11</v>
      </c>
      <c r="L20" s="8"/>
    </row>
    <row r="21" spans="1:12" s="5" customFormat="1" ht="46.5" customHeight="1">
      <c r="A21" s="25">
        <v>7</v>
      </c>
      <c r="B21" s="30" t="s">
        <v>72</v>
      </c>
      <c r="C21" s="75" t="s">
        <v>73</v>
      </c>
      <c r="D21" s="81" t="s">
        <v>74</v>
      </c>
      <c r="E21" s="76" t="s">
        <v>75</v>
      </c>
      <c r="F21" s="77">
        <v>45111</v>
      </c>
      <c r="G21" s="82">
        <v>168151.29</v>
      </c>
      <c r="H21" s="77">
        <v>45132</v>
      </c>
      <c r="I21" s="82">
        <v>168151.29</v>
      </c>
      <c r="J21" s="79">
        <v>0</v>
      </c>
      <c r="K21" s="80" t="s">
        <v>11</v>
      </c>
      <c r="L21" s="8"/>
    </row>
    <row r="22" spans="1:12" s="5" customFormat="1" ht="46.5" customHeight="1">
      <c r="A22" s="25">
        <v>8</v>
      </c>
      <c r="B22" s="37" t="s">
        <v>36</v>
      </c>
      <c r="C22" s="35" t="s">
        <v>55</v>
      </c>
      <c r="D22" s="32" t="s">
        <v>76</v>
      </c>
      <c r="E22" s="39" t="s">
        <v>31</v>
      </c>
      <c r="F22" s="26">
        <v>45118</v>
      </c>
      <c r="G22" s="27">
        <v>73750</v>
      </c>
      <c r="H22" s="26">
        <v>45139</v>
      </c>
      <c r="I22" s="27">
        <v>73750</v>
      </c>
      <c r="J22" s="28">
        <v>0</v>
      </c>
      <c r="K22" s="29" t="s">
        <v>11</v>
      </c>
      <c r="L22" s="8"/>
    </row>
    <row r="23" spans="1:12" s="5" customFormat="1" ht="48.75" customHeight="1">
      <c r="A23" s="25">
        <v>9</v>
      </c>
      <c r="B23" s="30" t="s">
        <v>32</v>
      </c>
      <c r="C23" s="30" t="s">
        <v>77</v>
      </c>
      <c r="D23" s="31" t="s">
        <v>78</v>
      </c>
      <c r="E23" s="32" t="s">
        <v>33</v>
      </c>
      <c r="F23" s="26">
        <v>45108</v>
      </c>
      <c r="G23" s="27">
        <v>248298.57</v>
      </c>
      <c r="H23" s="26">
        <v>45115</v>
      </c>
      <c r="I23" s="27">
        <v>248298.57</v>
      </c>
      <c r="J23" s="28">
        <v>0</v>
      </c>
      <c r="K23" s="29" t="s">
        <v>11</v>
      </c>
      <c r="L23" s="8"/>
    </row>
    <row r="24" spans="1:12" s="5" customFormat="1" ht="48" customHeight="1">
      <c r="A24" s="25">
        <v>10</v>
      </c>
      <c r="B24" s="30" t="s">
        <v>79</v>
      </c>
      <c r="C24" s="30" t="s">
        <v>80</v>
      </c>
      <c r="D24" s="31" t="s">
        <v>81</v>
      </c>
      <c r="E24" s="31" t="s">
        <v>82</v>
      </c>
      <c r="F24" s="26">
        <v>45118</v>
      </c>
      <c r="G24" s="27">
        <v>158200</v>
      </c>
      <c r="H24" s="38">
        <v>45140</v>
      </c>
      <c r="I24" s="27">
        <v>158200</v>
      </c>
      <c r="J24" s="28">
        <v>0</v>
      </c>
      <c r="K24" s="29" t="s">
        <v>11</v>
      </c>
      <c r="L24" s="8"/>
    </row>
    <row r="25" spans="1:12" s="5" customFormat="1" ht="76.5" customHeight="1">
      <c r="A25" s="25">
        <v>11</v>
      </c>
      <c r="B25" s="41" t="s">
        <v>83</v>
      </c>
      <c r="C25" s="30" t="s">
        <v>84</v>
      </c>
      <c r="D25" s="83" t="s">
        <v>85</v>
      </c>
      <c r="E25" s="33" t="s">
        <v>86</v>
      </c>
      <c r="F25" s="26">
        <v>45124</v>
      </c>
      <c r="G25" s="84">
        <v>3023613.12</v>
      </c>
      <c r="H25" s="26">
        <v>45145</v>
      </c>
      <c r="I25" s="27">
        <v>1700782.38</v>
      </c>
      <c r="J25" s="28">
        <v>1322830.74</v>
      </c>
      <c r="K25" s="29" t="s">
        <v>27</v>
      </c>
      <c r="L25" s="8"/>
    </row>
    <row r="26" spans="1:12" s="5" customFormat="1" ht="59.25" customHeight="1">
      <c r="A26" s="25">
        <v>12</v>
      </c>
      <c r="B26" s="37" t="s">
        <v>46</v>
      </c>
      <c r="C26" s="30" t="s">
        <v>54</v>
      </c>
      <c r="D26" s="31" t="s">
        <v>87</v>
      </c>
      <c r="E26" s="31" t="s">
        <v>47</v>
      </c>
      <c r="F26" s="26">
        <v>45125</v>
      </c>
      <c r="G26" s="27">
        <v>11092</v>
      </c>
      <c r="H26" s="26">
        <v>45146</v>
      </c>
      <c r="I26" s="27">
        <v>11092</v>
      </c>
      <c r="J26" s="28">
        <v>0</v>
      </c>
      <c r="K26" s="29" t="s">
        <v>11</v>
      </c>
      <c r="L26" s="8"/>
    </row>
    <row r="27" spans="1:12" s="5" customFormat="1" ht="48.75" customHeight="1">
      <c r="A27" s="25">
        <v>13</v>
      </c>
      <c r="B27" s="37" t="s">
        <v>56</v>
      </c>
      <c r="C27" s="35" t="s">
        <v>88</v>
      </c>
      <c r="D27" s="31" t="s">
        <v>89</v>
      </c>
      <c r="E27" s="32" t="s">
        <v>48</v>
      </c>
      <c r="F27" s="26">
        <v>45134</v>
      </c>
      <c r="G27" s="27">
        <v>88838.45</v>
      </c>
      <c r="H27" s="26">
        <v>45156</v>
      </c>
      <c r="I27" s="27">
        <v>88838.45</v>
      </c>
      <c r="J27" s="28">
        <v>0</v>
      </c>
      <c r="K27" s="29" t="s">
        <v>27</v>
      </c>
      <c r="L27" s="8"/>
    </row>
    <row r="28" spans="1:12" s="5" customFormat="1" ht="53.25" customHeight="1">
      <c r="A28" s="25">
        <v>14</v>
      </c>
      <c r="B28" s="37" t="s">
        <v>56</v>
      </c>
      <c r="C28" s="35" t="s">
        <v>90</v>
      </c>
      <c r="D28" s="31" t="s">
        <v>91</v>
      </c>
      <c r="E28" s="32" t="s">
        <v>48</v>
      </c>
      <c r="F28" s="26">
        <v>45134</v>
      </c>
      <c r="G28" s="27">
        <v>175252.66</v>
      </c>
      <c r="H28" s="26">
        <v>45156</v>
      </c>
      <c r="I28" s="27">
        <v>175252.66</v>
      </c>
      <c r="J28" s="28">
        <v>0</v>
      </c>
      <c r="K28" s="29" t="s">
        <v>27</v>
      </c>
      <c r="L28" s="8"/>
    </row>
    <row r="29" spans="1:12" s="5" customFormat="1" ht="52.5" customHeight="1">
      <c r="A29" s="25">
        <v>15</v>
      </c>
      <c r="B29" s="37" t="s">
        <v>56</v>
      </c>
      <c r="C29" s="35" t="s">
        <v>92</v>
      </c>
      <c r="D29" s="31" t="s">
        <v>93</v>
      </c>
      <c r="E29" s="32" t="s">
        <v>48</v>
      </c>
      <c r="F29" s="26">
        <v>45134</v>
      </c>
      <c r="G29" s="27">
        <v>41314</v>
      </c>
      <c r="H29" s="26">
        <v>45156</v>
      </c>
      <c r="I29" s="27">
        <v>41314</v>
      </c>
      <c r="J29" s="28">
        <v>0</v>
      </c>
      <c r="K29" s="29" t="s">
        <v>27</v>
      </c>
      <c r="L29" s="8"/>
    </row>
    <row r="30" spans="1:12" s="5" customFormat="1" ht="48" customHeight="1">
      <c r="A30" s="25">
        <v>16</v>
      </c>
      <c r="B30" s="37" t="s">
        <v>56</v>
      </c>
      <c r="C30" s="35" t="s">
        <v>94</v>
      </c>
      <c r="D30" s="31" t="s">
        <v>95</v>
      </c>
      <c r="E30" s="32" t="s">
        <v>48</v>
      </c>
      <c r="F30" s="26">
        <v>45134</v>
      </c>
      <c r="G30" s="27">
        <v>17659.14</v>
      </c>
      <c r="H30" s="26">
        <v>45156</v>
      </c>
      <c r="I30" s="27">
        <v>17659.14</v>
      </c>
      <c r="J30" s="28">
        <v>0</v>
      </c>
      <c r="K30" s="29" t="s">
        <v>27</v>
      </c>
      <c r="L30" s="8"/>
    </row>
    <row r="31" spans="1:12" s="5" customFormat="1" ht="56.25" customHeight="1">
      <c r="A31" s="25">
        <v>17</v>
      </c>
      <c r="B31" s="30" t="s">
        <v>30</v>
      </c>
      <c r="C31" s="30" t="s">
        <v>96</v>
      </c>
      <c r="D31" s="31" t="s">
        <v>97</v>
      </c>
      <c r="E31" s="32" t="s">
        <v>31</v>
      </c>
      <c r="F31" s="26">
        <v>45129</v>
      </c>
      <c r="G31" s="27">
        <v>156955.34</v>
      </c>
      <c r="H31" s="26">
        <v>45150</v>
      </c>
      <c r="I31" s="27">
        <v>156955.34</v>
      </c>
      <c r="J31" s="27">
        <v>156955.34</v>
      </c>
      <c r="K31" s="29" t="s">
        <v>27</v>
      </c>
      <c r="L31" s="8"/>
    </row>
    <row r="32" spans="1:12" s="5" customFormat="1" ht="42" customHeight="1">
      <c r="A32" s="25">
        <v>18</v>
      </c>
      <c r="B32" s="37" t="s">
        <v>98</v>
      </c>
      <c r="C32" s="30" t="s">
        <v>99</v>
      </c>
      <c r="D32" s="31" t="s">
        <v>100</v>
      </c>
      <c r="E32" s="85" t="s">
        <v>101</v>
      </c>
      <c r="F32" s="26">
        <v>45125</v>
      </c>
      <c r="G32" s="36">
        <v>118000</v>
      </c>
      <c r="H32" s="26">
        <v>45146</v>
      </c>
      <c r="I32" s="36">
        <v>118000</v>
      </c>
      <c r="J32" s="36">
        <v>118000</v>
      </c>
      <c r="K32" s="29" t="s">
        <v>27</v>
      </c>
      <c r="L32" s="8"/>
    </row>
    <row r="33" spans="1:12" s="5" customFormat="1" ht="39" customHeight="1">
      <c r="A33" s="25">
        <v>19</v>
      </c>
      <c r="B33" s="37" t="s">
        <v>98</v>
      </c>
      <c r="C33" s="30" t="s">
        <v>99</v>
      </c>
      <c r="D33" s="31" t="s">
        <v>102</v>
      </c>
      <c r="E33" s="85" t="s">
        <v>101</v>
      </c>
      <c r="F33" s="26">
        <v>45125</v>
      </c>
      <c r="G33" s="27">
        <v>24190</v>
      </c>
      <c r="H33" s="26">
        <v>45146</v>
      </c>
      <c r="I33" s="27">
        <v>24190</v>
      </c>
      <c r="J33" s="27">
        <v>24190</v>
      </c>
      <c r="K33" s="29" t="s">
        <v>27</v>
      </c>
      <c r="L33" s="8"/>
    </row>
    <row r="34" spans="1:12" s="5" customFormat="1" ht="55.5" customHeight="1">
      <c r="A34" s="25">
        <v>20</v>
      </c>
      <c r="B34" s="30" t="s">
        <v>41</v>
      </c>
      <c r="C34" s="35" t="s">
        <v>103</v>
      </c>
      <c r="D34" s="31" t="s">
        <v>104</v>
      </c>
      <c r="E34" s="32" t="s">
        <v>42</v>
      </c>
      <c r="F34" s="26">
        <v>45112</v>
      </c>
      <c r="G34" s="27">
        <v>22420</v>
      </c>
      <c r="H34" s="26">
        <v>45133</v>
      </c>
      <c r="I34" s="27">
        <v>22420</v>
      </c>
      <c r="J34" s="27">
        <v>22420</v>
      </c>
      <c r="K34" s="29" t="s">
        <v>27</v>
      </c>
      <c r="L34" s="8"/>
    </row>
    <row r="35" spans="1:12" s="5" customFormat="1" ht="42.75" customHeight="1">
      <c r="A35" s="25">
        <v>21</v>
      </c>
      <c r="B35" s="30" t="s">
        <v>105</v>
      </c>
      <c r="C35" s="30" t="s">
        <v>106</v>
      </c>
      <c r="D35" s="31" t="s">
        <v>107</v>
      </c>
      <c r="E35" s="76" t="s">
        <v>75</v>
      </c>
      <c r="F35" s="26">
        <v>45128</v>
      </c>
      <c r="G35" s="27">
        <v>37500</v>
      </c>
      <c r="H35" s="26">
        <v>45149</v>
      </c>
      <c r="I35" s="27">
        <v>37500</v>
      </c>
      <c r="J35" s="27">
        <v>37500</v>
      </c>
      <c r="K35" s="29" t="s">
        <v>27</v>
      </c>
      <c r="L35" s="8"/>
    </row>
    <row r="36" spans="1:12" s="5" customFormat="1" ht="41.25" customHeight="1">
      <c r="A36" s="25">
        <v>22</v>
      </c>
      <c r="B36" s="30" t="s">
        <v>108</v>
      </c>
      <c r="C36" s="30" t="s">
        <v>109</v>
      </c>
      <c r="D36" s="31" t="s">
        <v>110</v>
      </c>
      <c r="E36" s="76" t="s">
        <v>75</v>
      </c>
      <c r="F36" s="26">
        <v>45128</v>
      </c>
      <c r="G36" s="27">
        <v>11151</v>
      </c>
      <c r="H36" s="26">
        <v>45149</v>
      </c>
      <c r="I36" s="27">
        <v>11151</v>
      </c>
      <c r="J36" s="27">
        <v>11151</v>
      </c>
      <c r="K36" s="29" t="s">
        <v>27</v>
      </c>
      <c r="L36" s="8"/>
    </row>
    <row r="37" spans="1:12" s="5" customFormat="1" ht="49.5" customHeight="1">
      <c r="A37" s="25">
        <v>23</v>
      </c>
      <c r="B37" s="30" t="s">
        <v>34</v>
      </c>
      <c r="C37" s="30" t="s">
        <v>111</v>
      </c>
      <c r="D37" s="31" t="s">
        <v>112</v>
      </c>
      <c r="E37" s="31" t="s">
        <v>33</v>
      </c>
      <c r="F37" s="26">
        <v>45108</v>
      </c>
      <c r="G37" s="27">
        <v>175814.98</v>
      </c>
      <c r="H37" s="26">
        <v>45127</v>
      </c>
      <c r="I37" s="27">
        <v>175814.98</v>
      </c>
      <c r="J37" s="27">
        <v>175814.98</v>
      </c>
      <c r="K37" s="29" t="s">
        <v>27</v>
      </c>
    </row>
    <row r="38" spans="1:12" s="5" customFormat="1" ht="54" customHeight="1">
      <c r="A38" s="25">
        <v>24</v>
      </c>
      <c r="B38" s="30" t="s">
        <v>41</v>
      </c>
      <c r="C38" s="30" t="s">
        <v>113</v>
      </c>
      <c r="D38" s="31" t="s">
        <v>114</v>
      </c>
      <c r="E38" s="32" t="s">
        <v>42</v>
      </c>
      <c r="F38" s="26">
        <v>45030</v>
      </c>
      <c r="G38" s="27">
        <v>18290</v>
      </c>
      <c r="H38" s="26">
        <v>45128</v>
      </c>
      <c r="I38" s="27">
        <v>18290</v>
      </c>
      <c r="J38" s="28">
        <v>0</v>
      </c>
      <c r="K38" s="29" t="s">
        <v>27</v>
      </c>
      <c r="L38" s="8"/>
    </row>
    <row r="39" spans="1:12" s="5" customFormat="1" ht="60" customHeight="1">
      <c r="A39" s="25">
        <v>25</v>
      </c>
      <c r="B39" s="30" t="s">
        <v>28</v>
      </c>
      <c r="C39" s="30" t="s">
        <v>115</v>
      </c>
      <c r="D39" s="31" t="s">
        <v>116</v>
      </c>
      <c r="E39" s="32" t="s">
        <v>29</v>
      </c>
      <c r="F39" s="26">
        <v>45108</v>
      </c>
      <c r="G39" s="27">
        <v>4070</v>
      </c>
      <c r="H39" s="26">
        <v>45127</v>
      </c>
      <c r="I39" s="27">
        <v>4070</v>
      </c>
      <c r="J39" s="28">
        <v>0</v>
      </c>
      <c r="K39" s="29" t="s">
        <v>11</v>
      </c>
      <c r="L39" s="8"/>
    </row>
    <row r="40" spans="1:12" s="5" customFormat="1" ht="51.75" customHeight="1">
      <c r="A40" s="25">
        <v>26</v>
      </c>
      <c r="B40" s="30" t="s">
        <v>28</v>
      </c>
      <c r="C40" s="30" t="s">
        <v>117</v>
      </c>
      <c r="D40" s="31" t="s">
        <v>118</v>
      </c>
      <c r="E40" s="32" t="s">
        <v>29</v>
      </c>
      <c r="F40" s="26">
        <v>45108</v>
      </c>
      <c r="G40" s="27">
        <v>11458</v>
      </c>
      <c r="H40" s="26">
        <v>45127</v>
      </c>
      <c r="I40" s="27">
        <v>11458</v>
      </c>
      <c r="J40" s="28">
        <v>0</v>
      </c>
      <c r="K40" s="29" t="s">
        <v>11</v>
      </c>
      <c r="L40" s="8"/>
    </row>
    <row r="41" spans="1:12" s="5" customFormat="1" ht="62.25" customHeight="1">
      <c r="A41" s="25">
        <v>27</v>
      </c>
      <c r="B41" s="37" t="s">
        <v>49</v>
      </c>
      <c r="C41" s="35" t="s">
        <v>119</v>
      </c>
      <c r="D41" s="32" t="s">
        <v>120</v>
      </c>
      <c r="E41" s="39" t="s">
        <v>50</v>
      </c>
      <c r="F41" s="26">
        <v>45110</v>
      </c>
      <c r="G41" s="27">
        <v>6844</v>
      </c>
      <c r="H41" s="38">
        <v>45131</v>
      </c>
      <c r="I41" s="27">
        <v>6844</v>
      </c>
      <c r="J41" s="28">
        <v>0</v>
      </c>
      <c r="K41" s="29" t="s">
        <v>11</v>
      </c>
      <c r="L41" s="8"/>
    </row>
    <row r="42" spans="1:12" s="5" customFormat="1" ht="46.5" customHeight="1">
      <c r="A42" s="25">
        <v>28</v>
      </c>
      <c r="B42" s="30" t="s">
        <v>34</v>
      </c>
      <c r="C42" s="30" t="s">
        <v>121</v>
      </c>
      <c r="D42" s="31" t="s">
        <v>122</v>
      </c>
      <c r="E42" s="31" t="s">
        <v>33</v>
      </c>
      <c r="F42" s="26">
        <v>45108</v>
      </c>
      <c r="G42" s="27">
        <v>221614.66</v>
      </c>
      <c r="H42" s="38">
        <v>45127</v>
      </c>
      <c r="I42" s="27">
        <v>221614.66</v>
      </c>
      <c r="J42" s="28">
        <v>0</v>
      </c>
      <c r="K42" s="29" t="s">
        <v>11</v>
      </c>
      <c r="L42" s="8"/>
    </row>
    <row r="43" spans="1:12" s="5" customFormat="1" ht="49.5" customHeight="1">
      <c r="A43" s="25">
        <v>29</v>
      </c>
      <c r="B43" s="30" t="s">
        <v>51</v>
      </c>
      <c r="C43" s="35" t="s">
        <v>123</v>
      </c>
      <c r="D43" s="31" t="s">
        <v>124</v>
      </c>
      <c r="E43" s="32" t="s">
        <v>52</v>
      </c>
      <c r="F43" s="26">
        <v>45111</v>
      </c>
      <c r="G43" s="27">
        <v>588469.68999999994</v>
      </c>
      <c r="H43" s="38">
        <v>45132</v>
      </c>
      <c r="I43" s="27">
        <v>588469.68999999994</v>
      </c>
      <c r="J43" s="27">
        <v>588469.68999999994</v>
      </c>
      <c r="K43" s="29" t="s">
        <v>27</v>
      </c>
      <c r="L43" s="8"/>
    </row>
    <row r="44" spans="1:12" ht="47.25" customHeight="1">
      <c r="A44" s="25">
        <v>30</v>
      </c>
      <c r="B44" s="30"/>
      <c r="C44" s="35"/>
      <c r="D44" s="31"/>
      <c r="E44" s="32"/>
      <c r="F44" s="59"/>
      <c r="G44" s="60"/>
      <c r="H44" s="59"/>
      <c r="I44" s="60"/>
      <c r="J44" s="60"/>
      <c r="K44" s="29"/>
    </row>
    <row r="45" spans="1:12" ht="23.25" customHeight="1">
      <c r="A45" s="25">
        <v>31</v>
      </c>
      <c r="B45" s="30"/>
      <c r="C45" s="35"/>
      <c r="D45" s="31"/>
      <c r="E45" s="32"/>
      <c r="F45" s="59"/>
      <c r="G45" s="60"/>
      <c r="H45" s="59"/>
      <c r="I45" s="60"/>
      <c r="J45" s="60"/>
      <c r="K45" s="29"/>
    </row>
    <row r="46" spans="1:12" ht="33.75" customHeight="1">
      <c r="A46" s="25">
        <v>32</v>
      </c>
      <c r="B46" s="30"/>
      <c r="C46" s="35"/>
      <c r="D46" s="31"/>
      <c r="E46" s="32"/>
      <c r="F46" s="59"/>
      <c r="G46" s="60"/>
      <c r="H46" s="59"/>
      <c r="I46" s="60"/>
      <c r="J46" s="60"/>
      <c r="K46" s="29"/>
    </row>
    <row r="47" spans="1:12" ht="21.75" customHeight="1">
      <c r="A47" s="61"/>
      <c r="B47" s="62"/>
      <c r="C47" s="63"/>
      <c r="D47" s="64"/>
      <c r="E47" s="65"/>
      <c r="F47" s="66"/>
      <c r="G47" s="67"/>
      <c r="H47" s="66"/>
      <c r="I47" s="67"/>
      <c r="J47" s="67"/>
      <c r="K47" s="68"/>
    </row>
    <row r="48" spans="1:12" ht="14.25" customHeight="1">
      <c r="A48" s="61"/>
      <c r="B48" s="62"/>
      <c r="C48" s="63"/>
      <c r="D48" s="64"/>
      <c r="E48" s="65"/>
      <c r="F48" s="66"/>
      <c r="G48" s="67"/>
      <c r="H48" s="66"/>
      <c r="I48" s="67"/>
      <c r="J48" s="67"/>
      <c r="K48" s="68"/>
    </row>
    <row r="49" spans="1:12" ht="15.75">
      <c r="A49" s="17"/>
      <c r="B49" s="18"/>
      <c r="C49" s="18"/>
      <c r="D49" s="19"/>
      <c r="E49" s="20"/>
      <c r="F49" s="21"/>
      <c r="G49" s="22"/>
      <c r="H49" s="21"/>
      <c r="I49" s="23"/>
      <c r="J49" s="22"/>
      <c r="K49" s="24"/>
    </row>
    <row r="50" spans="1:12" ht="15.75">
      <c r="A50" s="41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10"/>
    </row>
    <row r="51" spans="1:12" ht="18">
      <c r="A51" s="6"/>
      <c r="B51" s="46"/>
      <c r="C51" s="45"/>
      <c r="D51" s="46"/>
      <c r="E51" s="46"/>
      <c r="F51" s="46"/>
      <c r="G51" s="45"/>
      <c r="H51" s="45"/>
      <c r="I51" s="47"/>
      <c r="J51" s="48"/>
      <c r="K51" s="49"/>
      <c r="L51" s="10"/>
    </row>
    <row r="52" spans="1:12" ht="18">
      <c r="A52" s="6"/>
      <c r="B52" s="50" t="s">
        <v>20</v>
      </c>
      <c r="C52" s="45"/>
      <c r="D52" s="45"/>
      <c r="E52" s="50" t="s">
        <v>21</v>
      </c>
      <c r="F52" s="45"/>
      <c r="G52" s="45"/>
      <c r="H52" s="45"/>
      <c r="I52" s="51" t="s">
        <v>22</v>
      </c>
      <c r="J52" s="51"/>
      <c r="K52" s="51"/>
      <c r="L52" s="10"/>
    </row>
    <row r="53" spans="1:12" ht="18">
      <c r="A53" s="6"/>
      <c r="B53" s="50" t="s">
        <v>19</v>
      </c>
      <c r="C53" s="45"/>
      <c r="D53" s="45"/>
      <c r="E53" s="52" t="s">
        <v>23</v>
      </c>
      <c r="F53" s="45"/>
      <c r="G53" s="45"/>
      <c r="H53" s="45"/>
      <c r="I53" s="53" t="s">
        <v>25</v>
      </c>
      <c r="J53" s="53"/>
      <c r="K53" s="53"/>
      <c r="L53" s="10"/>
    </row>
    <row r="54" spans="1:12" ht="18">
      <c r="A54" s="6"/>
      <c r="B54" s="45"/>
      <c r="C54" s="45"/>
      <c r="D54" s="54"/>
      <c r="E54" s="55"/>
      <c r="F54" s="45"/>
      <c r="G54" s="45"/>
      <c r="H54" s="45"/>
      <c r="I54" s="45"/>
      <c r="J54" s="45"/>
      <c r="K54" s="45"/>
      <c r="L54" s="10"/>
    </row>
    <row r="55" spans="1:12" ht="18">
      <c r="A55" s="7"/>
      <c r="B55" s="56"/>
      <c r="C55" s="56"/>
      <c r="D55" s="57"/>
      <c r="E55" s="58"/>
      <c r="F55" s="56"/>
      <c r="G55" s="56"/>
      <c r="H55" s="56"/>
      <c r="I55" s="56"/>
      <c r="J55" s="56"/>
      <c r="K55" s="56"/>
      <c r="L55" s="10"/>
    </row>
    <row r="56" spans="1:1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</row>
    <row r="57" spans="1:12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</row>
    <row r="58" spans="1:12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</row>
    <row r="59" spans="1:12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</row>
  </sheetData>
  <mergeCells count="11">
    <mergeCell ref="J13:J14"/>
    <mergeCell ref="K13:K14"/>
    <mergeCell ref="B11:K11"/>
    <mergeCell ref="B9:K9"/>
    <mergeCell ref="B10:K10"/>
    <mergeCell ref="D13:D14"/>
    <mergeCell ref="G13:G14"/>
    <mergeCell ref="H13:H14"/>
    <mergeCell ref="F13:F14"/>
    <mergeCell ref="I13:I14"/>
    <mergeCell ref="E13:E14"/>
  </mergeCells>
  <phoneticPr fontId="8" type="noConversion"/>
  <pageMargins left="0.25" right="0.25" top="0.75" bottom="0.75" header="0.3" footer="0.3"/>
  <pageSetup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F10"/>
  <sheetViews>
    <sheetView topLeftCell="B1" zoomScale="200" zoomScaleNormal="200" workbookViewId="0">
      <selection activeCell="E15" sqref="E15"/>
    </sheetView>
  </sheetViews>
  <sheetFormatPr baseColWidth="10" defaultColWidth="11.42578125" defaultRowHeight="15"/>
  <cols>
    <col min="6" max="6" width="35.5703125" customWidth="1"/>
  </cols>
  <sheetData>
    <row r="3" spans="5:6">
      <c r="E3" s="3">
        <v>37025</v>
      </c>
      <c r="F3" t="s">
        <v>12</v>
      </c>
    </row>
    <row r="4" spans="5:6">
      <c r="E4" s="2">
        <v>37082</v>
      </c>
      <c r="F4" s="1" t="s">
        <v>13</v>
      </c>
    </row>
    <row r="5" spans="5:6">
      <c r="E5" s="2">
        <v>37074</v>
      </c>
      <c r="F5" s="1" t="s">
        <v>14</v>
      </c>
    </row>
    <row r="6" spans="5:6">
      <c r="E6" s="2">
        <v>37002</v>
      </c>
      <c r="F6" s="1" t="s">
        <v>15</v>
      </c>
    </row>
    <row r="7" spans="5:6">
      <c r="E7" s="2">
        <v>37081</v>
      </c>
      <c r="F7" t="s">
        <v>16</v>
      </c>
    </row>
    <row r="8" spans="5:6">
      <c r="E8" s="4">
        <v>37149</v>
      </c>
      <c r="F8" s="1" t="s">
        <v>17</v>
      </c>
    </row>
    <row r="9" spans="5:6">
      <c r="E9" s="2">
        <v>37178</v>
      </c>
      <c r="F9" s="1" t="s">
        <v>18</v>
      </c>
    </row>
    <row r="10" spans="5:6">
      <c r="E10" s="3"/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AB8A4-4EDF-4D96-B551-02E2E2941EA4}">
  <dimension ref="E8:E9"/>
  <sheetViews>
    <sheetView workbookViewId="0">
      <selection activeCell="E9" sqref="E9"/>
    </sheetView>
  </sheetViews>
  <sheetFormatPr baseColWidth="10" defaultRowHeight="15"/>
  <cols>
    <col min="5" max="5" width="12.7109375" bestFit="1" customWidth="1"/>
  </cols>
  <sheetData>
    <row r="8" spans="5:5">
      <c r="E8" s="9">
        <v>4000000</v>
      </c>
    </row>
    <row r="9" spans="5:5">
      <c r="E9" s="9">
        <f>SUM(E8*5.46)</f>
        <v>21840000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2" ma:contentTypeDescription="Create a new document." ma:contentTypeScope="" ma:versionID="c48df300250e4cb6eb856829255cd81a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7b3a4c31fc52977c2692e4136b31ab2b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15BC5F-A008-4A59-9070-FB33F261A361}">
  <ds:schemaRefs>
    <ds:schemaRef ds:uri="http://purl.org/dc/terms/"/>
    <ds:schemaRef ds:uri="http://www.w3.org/XML/1998/namespace"/>
    <ds:schemaRef ds:uri="5234e139-98e4-4c0e-a873-2c35232cb746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039910B-8709-4954-BCB1-4001D8E5E6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ESTADO DE CTA SUPLID JUNIO 2023</vt:lpstr>
      <vt:lpstr>Hoja2</vt:lpstr>
      <vt:lpstr>Hoja1</vt:lpstr>
      <vt:lpstr>'ESTADO DE CTA SUPLID JUNIO 2023'!Área_de_impresión</vt:lpstr>
      <vt:lpstr>Hoja2!Área_de_impresión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Sarita Martínez</cp:lastModifiedBy>
  <cp:revision/>
  <cp:lastPrinted>2023-08-17T19:46:05Z</cp:lastPrinted>
  <dcterms:created xsi:type="dcterms:W3CDTF">2019-08-27T16:42:25Z</dcterms:created>
  <dcterms:modified xsi:type="dcterms:W3CDTF">2023-08-17T19:47:09Z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